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24519"/>
</workbook>
</file>

<file path=xl/calcChain.xml><?xml version="1.0" encoding="utf-8"?>
<calcChain xmlns="http://schemas.openxmlformats.org/spreadsheetml/2006/main">
  <c r="J9" i="1"/>
  <c r="E9"/>
</calcChain>
</file>

<file path=xl/sharedStrings.xml><?xml version="1.0" encoding="utf-8"?>
<sst xmlns="http://schemas.openxmlformats.org/spreadsheetml/2006/main" count="18" uniqueCount="18">
  <si>
    <t>Наименование работ</t>
  </si>
  <si>
    <t>Цена контракта в 2012 году</t>
  </si>
  <si>
    <t>Единица измерения</t>
  </si>
  <si>
    <t>Объем работ в 2013 году, м2</t>
  </si>
  <si>
    <t>Стоимость с учетом объема работ в 2013 году</t>
  </si>
  <si>
    <t>Индекс роста потребления цен (%)</t>
  </si>
  <si>
    <t>Начальная (максимальная) цена контракта</t>
  </si>
  <si>
    <t>№ реестровой записи (кв, год закупки) на www.zakupki.gov.ru</t>
  </si>
  <si>
    <t>Техническое обслуживание внутренних инженерных сетей тепло, водо и канализации</t>
  </si>
  <si>
    <t>м2</t>
  </si>
  <si>
    <t xml:space="preserve">Стоимость на единицу </t>
  </si>
  <si>
    <t>Объем работ в 2012 году, м2</t>
  </si>
  <si>
    <t>№ 0387300056012000003 (4 кв, 2011)</t>
  </si>
  <si>
    <t>Исп.: Н.Н. Белинская 7-20-55</t>
  </si>
  <si>
    <t>Способ размещения заказа аукцион в электронной форме</t>
  </si>
  <si>
    <t>Таблица цен расчета начальной (максимальной) цены контракта на оказание услуг                                                        МБОУ «Средняя общеобразовательная школа № 6»</t>
  </si>
  <si>
    <t>Справочно: коэффициент 1,055 применялся на основании методических указаний по порядку планирования бюдетных ассигнований бюджета города Югорска на 2013 год от 01.08.2012 года № 2095.</t>
  </si>
  <si>
    <t>и.о. Директора _____________________ Е. Б.Комисаренко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</si>
</sst>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6"/>
  <sheetViews>
    <sheetView tabSelected="1" view="pageBreakPreview" zoomScaleSheetLayoutView="100" workbookViewId="0">
      <selection activeCell="A16" sqref="A16:C16"/>
    </sheetView>
  </sheetViews>
  <sheetFormatPr defaultRowHeight="15"/>
  <cols>
    <col min="1" max="1" width="18" style="1" customWidth="1"/>
    <col min="2" max="2" width="22.710937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3" t="s">
        <v>15</v>
      </c>
      <c r="C3" s="13"/>
      <c r="D3" s="13"/>
      <c r="E3" s="13"/>
      <c r="F3" s="13"/>
      <c r="G3" s="13"/>
      <c r="H3" s="13"/>
      <c r="I3" s="13"/>
      <c r="J3"/>
      <c r="K3"/>
    </row>
    <row r="4" spans="1:11" ht="15.75" customHeight="1">
      <c r="B4" s="13"/>
      <c r="C4" s="13"/>
      <c r="D4" s="13"/>
      <c r="E4" s="13"/>
      <c r="F4" s="13"/>
      <c r="G4" s="13"/>
      <c r="H4" s="13"/>
      <c r="I4" s="13"/>
      <c r="J4"/>
      <c r="K4"/>
    </row>
    <row r="5" spans="1:11" ht="15.75">
      <c r="B5" s="7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2" t="s">
        <v>14</v>
      </c>
      <c r="H6" s="12"/>
      <c r="I6" s="12"/>
      <c r="J6" s="12"/>
      <c r="K6" s="9"/>
    </row>
    <row r="8" spans="1:11" ht="66" customHeight="1">
      <c r="A8" s="8" t="s">
        <v>0</v>
      </c>
      <c r="B8" s="8" t="s">
        <v>7</v>
      </c>
      <c r="C8" s="8" t="s">
        <v>1</v>
      </c>
      <c r="D8" s="8" t="s">
        <v>11</v>
      </c>
      <c r="E8" s="8" t="s">
        <v>10</v>
      </c>
      <c r="F8" s="8" t="s">
        <v>2</v>
      </c>
      <c r="G8" s="8" t="s">
        <v>3</v>
      </c>
      <c r="H8" s="8" t="s">
        <v>4</v>
      </c>
      <c r="I8" s="8" t="s">
        <v>5</v>
      </c>
      <c r="J8" s="8" t="s">
        <v>6</v>
      </c>
    </row>
    <row r="9" spans="1:11" ht="90">
      <c r="A9" s="2" t="s">
        <v>8</v>
      </c>
      <c r="B9" s="6" t="s">
        <v>12</v>
      </c>
      <c r="C9" s="4">
        <v>1393905</v>
      </c>
      <c r="D9" s="3">
        <v>218480.4</v>
      </c>
      <c r="E9" s="5">
        <f>C9/D9</f>
        <v>6.3800002196993413</v>
      </c>
      <c r="F9" s="3" t="s">
        <v>9</v>
      </c>
      <c r="G9" s="3">
        <v>218480.4</v>
      </c>
      <c r="H9" s="5">
        <v>7.1076800000000002</v>
      </c>
      <c r="I9" s="3">
        <v>1.0549999999999999</v>
      </c>
      <c r="J9" s="4">
        <f>G9*H9</f>
        <v>1552888.769472</v>
      </c>
    </row>
    <row r="11" spans="1:11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1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4" spans="1:11" ht="15.75">
      <c r="A14" s="11" t="s">
        <v>17</v>
      </c>
      <c r="B14" s="11"/>
      <c r="C14" s="11"/>
      <c r="D14" s="11"/>
    </row>
    <row r="15" spans="1:11" ht="15.75">
      <c r="A15" s="10"/>
      <c r="B15" s="10"/>
      <c r="C15" s="10"/>
      <c r="D15" s="10"/>
    </row>
    <row r="16" spans="1:11" ht="15.75">
      <c r="A16" s="11" t="s">
        <v>13</v>
      </c>
      <c r="B16" s="11"/>
      <c r="C16" s="11"/>
    </row>
  </sheetData>
  <mergeCells count="5">
    <mergeCell ref="A14:D14"/>
    <mergeCell ref="A16:C16"/>
    <mergeCell ref="G6:J6"/>
    <mergeCell ref="B3:I4"/>
    <mergeCell ref="A11:J12"/>
  </mergeCells>
  <pageMargins left="0.45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2013-02-07T13:36:53Z</dcterms:modified>
</cp:coreProperties>
</file>